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5\0. РЕЗУЛЬТАТЫ НА САЙТ\"/>
    </mc:Choice>
  </mc:AlternateContent>
  <xr:revisionPtr revIDLastSave="0" documentId="13_ncr:1_{6ED35CF2-848B-471F-A14D-4B6609128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сайта" sheetId="8" r:id="rId1"/>
  </sheets>
  <definedNames>
    <definedName name="_xlnm._FilterDatabase" localSheetId="0" hidden="1">'для сайта'!$A$2:$I$15</definedName>
    <definedName name="_xlnm.Print_Area" localSheetId="0">'для сайта'!$A$2:$G$3</definedName>
    <definedName name="ОРНЗ" localSheetId="0">'для сайта'!$C:$C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8" l="1"/>
  <c r="A16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</calcChain>
</file>

<file path=xl/sharedStrings.xml><?xml version="1.0" encoding="utf-8"?>
<sst xmlns="http://schemas.openxmlformats.org/spreadsheetml/2006/main" count="105" uniqueCount="42">
  <si>
    <t>№</t>
  </si>
  <si>
    <t>ОРНЗ</t>
  </si>
  <si>
    <t>Проверяемый период  аудиторской организации (индивидуального аудитора) (годы)</t>
  </si>
  <si>
    <t>Наименование члена СРО ААС</t>
  </si>
  <si>
    <t>Номер и  дата протокола Комиссии по контролю  деятельности СРО ААС  об утверждении результатов ВКД</t>
  </si>
  <si>
    <t>Вид заключения Комиссии</t>
  </si>
  <si>
    <t>Оценка</t>
  </si>
  <si>
    <t>Выписка</t>
  </si>
  <si>
    <t>Документ по результатам ВКД</t>
  </si>
  <si>
    <t>-</t>
  </si>
  <si>
    <t>ООО "Центр-Аудит"</t>
  </si>
  <si>
    <t>Вид проверки</t>
  </si>
  <si>
    <t>плановая</t>
  </si>
  <si>
    <t>01.01.2023-31.12.2023</t>
  </si>
  <si>
    <t xml:space="preserve">Выявлены существенные нарушения. </t>
  </si>
  <si>
    <t>01.01.2022-31.12.2023</t>
  </si>
  <si>
    <t>01.01.2019-31.12.2023</t>
  </si>
  <si>
    <t>01.01.2021-31.12.2023</t>
  </si>
  <si>
    <t>01.01.2020-31.12.2023</t>
  </si>
  <si>
    <t>Качество аудиторской деятельности не оценивалось в связи с неосуществлением такой деятельности. Не выявлены существенные нарушения</t>
  </si>
  <si>
    <t>Качество аудиторской деятельности не оценивалось в связи с неосуществлением такой деятельности. Выявлены существенные нарушения.</t>
  </si>
  <si>
    <t xml:space="preserve">Выявлены грубые нарушения. </t>
  </si>
  <si>
    <t xml:space="preserve">Результаты
 внешнего контроля деятельности
аудиторских организаций и индивидуальных аудиторов - членов СРО ААС  
 (по состоянию на 31.01.2025)
</t>
  </si>
  <si>
    <t>ООО Аудиторская фирма "Альтернатива"</t>
  </si>
  <si>
    <t>ООО "ИнтерАудит"</t>
  </si>
  <si>
    <t>ООО АФ "Аудит-Стандарт"</t>
  </si>
  <si>
    <t>ООО "Инком-Аудит"</t>
  </si>
  <si>
    <t>ООО "ОЗПН"</t>
  </si>
  <si>
    <t>ООО "АбсолютАудит"</t>
  </si>
  <si>
    <t>ООО "КАДИС-АУДИТ"</t>
  </si>
  <si>
    <t>ООО "АК "ФКА"</t>
  </si>
  <si>
    <t>Никольская Евгения Борисовна</t>
  </si>
  <si>
    <t>Магомедов Керим Юсупович</t>
  </si>
  <si>
    <t>Иванов Сергей Владимирович</t>
  </si>
  <si>
    <t>Алексеева Татьяна Алексеевна</t>
  </si>
  <si>
    <t>Качество профессиональной деятельности не оценивалось в связи с неучастием в осуществлении аудиторской деятельности. Выявлены существенные нарушения</t>
  </si>
  <si>
    <t>Протокол № 3-25 от 31.01.2025</t>
  </si>
  <si>
    <t>внеплановая</t>
  </si>
  <si>
    <t>АО "Аудиторская фирма "Уральский союз"</t>
  </si>
  <si>
    <t>АО "Консалтингаудит "Уральский союз"</t>
  </si>
  <si>
    <t>Факты нарушения членом СРО ААС стандартов аудиторской деятельности НАШЛИ ПОДТВЕРЖДЕНИЕ (данная трактовка применена в связи грубыми нарушениями, допущенными объектом ВКД) в результате проведенной проверки.
В деятельности объекта ВКД ВЫЯВЛЕНО ГРУБОЕ НАРУШЕНИЕ обязательных требований, а также требований, установленных СРО ААС:
грубое нарушение требований стандартов аудиторской деятельности:
− пункт 20 MCA 700;
существенное неустранимое нарушение требований стандартов аудиторской деятельности:
− пункт 8 МСА 705.
− пункты 17 - 18 МСА 700 пункт 6 МСА 705.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требований, а также требований, установленных СРО ААС, также имеют место признаки нанесения ущерба пользователям.</t>
  </si>
  <si>
    <t>Факты нарушения членом СРО ААС стандартов аудиторской деятельности НАШЛИ ПОДТВЕРЖДЕНИЕ (данная трактовка применена в связи грубыми нарушениями, допущенными объектом ВКД) в результате проведенной проверки.
В деятельности объекта ВКД ВЫЯВЛЕНО ГРУБОЕ НАРУШЕНИЕ обязательных требований, а также требований, установленных СРО ААС:
грубое нарушение требований стандартов аудиторской деятельности:
− пункт 20 MCA 700;
существенное неустранимое нарушение требований стандартов аудиторской деятельности:
− пункты 17 - 18 МСА 700 пункт 6 МСА 705.
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требований, а также требований, установленных СРО ААС, также имеют место признаки нанесения ущерба пользователям.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</si>
</sst>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tabSelected="1" zoomScale="85" zoomScaleNormal="85" workbookViewId="0">
      <pane ySplit="2" topLeftCell="A3" activePane="bottomLeft" state="frozen"/>
      <selection pane="bottomLeft" activeCell="D17" sqref="D17"/>
    </sheetView>
  </sheetViews>
  <sheetFormatPr defaultColWidth="9.140625" defaultRowHeight="15.75" x14ac:dyDescent="0.25"/>
  <cols>
    <col min="1" max="1" width="7.42578125" style="8" customWidth="1"/>
    <col min="2" max="2" width="35.140625" style="6" customWidth="1"/>
    <col min="3" max="3" width="17.85546875" style="6" customWidth="1"/>
    <col min="4" max="5" width="19.7109375" style="3" customWidth="1"/>
    <col min="6" max="6" width="25" style="3" customWidth="1"/>
    <col min="7" max="7" width="63.5703125" style="12" customWidth="1"/>
    <col min="8" max="8" width="10.85546875" style="3" customWidth="1"/>
    <col min="9" max="9" width="28.5703125" style="3" customWidth="1"/>
    <col min="10" max="16384" width="9.140625" style="4"/>
  </cols>
  <sheetData>
    <row r="1" spans="1:20" ht="102" customHeight="1" x14ac:dyDescent="0.25">
      <c r="A1" s="15" t="s">
        <v>22</v>
      </c>
      <c r="B1" s="15"/>
      <c r="C1" s="15"/>
      <c r="D1" s="15"/>
      <c r="E1" s="15"/>
      <c r="F1" s="15"/>
      <c r="G1" s="16"/>
    </row>
    <row r="2" spans="1:20" s="5" customFormat="1" ht="110.25" x14ac:dyDescent="0.25">
      <c r="A2" s="7" t="s">
        <v>0</v>
      </c>
      <c r="B2" s="1" t="s">
        <v>3</v>
      </c>
      <c r="C2" s="1" t="s">
        <v>1</v>
      </c>
      <c r="D2" s="1" t="s">
        <v>2</v>
      </c>
      <c r="E2" s="1" t="s">
        <v>11</v>
      </c>
      <c r="F2" s="1" t="s">
        <v>4</v>
      </c>
      <c r="G2" s="1" t="s">
        <v>5</v>
      </c>
      <c r="H2" s="1" t="s">
        <v>6</v>
      </c>
      <c r="I2" s="1" t="s">
        <v>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1.5" x14ac:dyDescent="0.25">
      <c r="A3" s="9">
        <v>1</v>
      </c>
      <c r="B3" s="2" t="s">
        <v>23</v>
      </c>
      <c r="C3" s="2">
        <v>11206065205</v>
      </c>
      <c r="D3" s="2" t="s">
        <v>16</v>
      </c>
      <c r="E3" s="2" t="s">
        <v>12</v>
      </c>
      <c r="F3" s="2" t="s">
        <v>36</v>
      </c>
      <c r="G3" s="11" t="s">
        <v>14</v>
      </c>
      <c r="H3" s="2">
        <v>2</v>
      </c>
      <c r="I3" s="13" t="s">
        <v>7</v>
      </c>
    </row>
    <row r="4" spans="1:20" s="5" customFormat="1" ht="31.5" x14ac:dyDescent="0.25">
      <c r="A4" s="10">
        <f>A3+1</f>
        <v>2</v>
      </c>
      <c r="B4" s="2" t="s">
        <v>24</v>
      </c>
      <c r="C4" s="2">
        <v>11606064682</v>
      </c>
      <c r="D4" s="2" t="s">
        <v>16</v>
      </c>
      <c r="E4" s="2" t="s">
        <v>12</v>
      </c>
      <c r="F4" s="2" t="s">
        <v>36</v>
      </c>
      <c r="G4" s="11" t="s">
        <v>21</v>
      </c>
      <c r="H4" s="2">
        <v>3</v>
      </c>
      <c r="I4" s="13" t="s">
        <v>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5" customFormat="1" ht="31.5" x14ac:dyDescent="0.25">
      <c r="A5" s="10">
        <f t="shared" ref="A5:A17" si="0">A4+1</f>
        <v>3</v>
      </c>
      <c r="B5" s="2" t="s">
        <v>25</v>
      </c>
      <c r="C5" s="2">
        <v>12006074327</v>
      </c>
      <c r="D5" s="2" t="s">
        <v>15</v>
      </c>
      <c r="E5" s="2" t="s">
        <v>12</v>
      </c>
      <c r="F5" s="2" t="s">
        <v>36</v>
      </c>
      <c r="G5" s="11" t="s">
        <v>21</v>
      </c>
      <c r="H5" s="2">
        <v>3</v>
      </c>
      <c r="I5" s="13" t="s">
        <v>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5" customFormat="1" ht="31.5" x14ac:dyDescent="0.25">
      <c r="A6" s="10">
        <f t="shared" si="0"/>
        <v>4</v>
      </c>
      <c r="B6" s="2" t="s">
        <v>10</v>
      </c>
      <c r="C6" s="2">
        <v>12006074733</v>
      </c>
      <c r="D6" s="2" t="s">
        <v>15</v>
      </c>
      <c r="E6" s="2" t="s">
        <v>12</v>
      </c>
      <c r="F6" s="2" t="s">
        <v>36</v>
      </c>
      <c r="G6" s="11" t="s">
        <v>14</v>
      </c>
      <c r="H6" s="2">
        <v>2</v>
      </c>
      <c r="I6" s="13" t="s">
        <v>7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 x14ac:dyDescent="0.25">
      <c r="A7" s="10">
        <f t="shared" si="0"/>
        <v>5</v>
      </c>
      <c r="B7" s="2" t="s">
        <v>26</v>
      </c>
      <c r="C7" s="2">
        <v>12006082980</v>
      </c>
      <c r="D7" s="2" t="s">
        <v>16</v>
      </c>
      <c r="E7" s="2" t="s">
        <v>12</v>
      </c>
      <c r="F7" s="2" t="s">
        <v>36</v>
      </c>
      <c r="G7" s="11" t="s">
        <v>14</v>
      </c>
      <c r="H7" s="2">
        <v>2</v>
      </c>
      <c r="I7" s="13" t="s">
        <v>7</v>
      </c>
    </row>
    <row r="8" spans="1:20" ht="31.5" x14ac:dyDescent="0.25">
      <c r="A8" s="10">
        <f t="shared" si="0"/>
        <v>6</v>
      </c>
      <c r="B8" s="2" t="s">
        <v>27</v>
      </c>
      <c r="C8" s="2">
        <v>12006128035</v>
      </c>
      <c r="D8" s="2" t="s">
        <v>18</v>
      </c>
      <c r="E8" s="2" t="s">
        <v>12</v>
      </c>
      <c r="F8" s="2" t="s">
        <v>36</v>
      </c>
      <c r="G8" s="11" t="s">
        <v>14</v>
      </c>
      <c r="H8" s="2">
        <v>2</v>
      </c>
      <c r="I8" s="13" t="s">
        <v>7</v>
      </c>
    </row>
    <row r="9" spans="1:20" ht="31.5" x14ac:dyDescent="0.25">
      <c r="A9" s="10">
        <f t="shared" si="0"/>
        <v>7</v>
      </c>
      <c r="B9" s="2" t="s">
        <v>28</v>
      </c>
      <c r="C9" s="2">
        <v>12006154901</v>
      </c>
      <c r="D9" s="2" t="s">
        <v>16</v>
      </c>
      <c r="E9" s="2" t="s">
        <v>12</v>
      </c>
      <c r="F9" s="2" t="s">
        <v>36</v>
      </c>
      <c r="G9" s="11" t="s">
        <v>14</v>
      </c>
      <c r="H9" s="2">
        <v>2</v>
      </c>
      <c r="I9" s="13" t="s">
        <v>7</v>
      </c>
    </row>
    <row r="10" spans="1:20" ht="31.5" x14ac:dyDescent="0.25">
      <c r="A10" s="10">
        <f t="shared" si="0"/>
        <v>8</v>
      </c>
      <c r="B10" s="2" t="s">
        <v>29</v>
      </c>
      <c r="C10" s="2">
        <v>12106017832</v>
      </c>
      <c r="D10" s="2" t="s">
        <v>17</v>
      </c>
      <c r="E10" s="2" t="s">
        <v>12</v>
      </c>
      <c r="F10" s="2" t="s">
        <v>36</v>
      </c>
      <c r="G10" s="11" t="s">
        <v>21</v>
      </c>
      <c r="H10" s="2">
        <v>3</v>
      </c>
      <c r="I10" s="13" t="s">
        <v>7</v>
      </c>
    </row>
    <row r="11" spans="1:20" ht="31.5" x14ac:dyDescent="0.25">
      <c r="A11" s="10">
        <f t="shared" si="0"/>
        <v>9</v>
      </c>
      <c r="B11" s="2" t="s">
        <v>30</v>
      </c>
      <c r="C11" s="2">
        <v>12306019645</v>
      </c>
      <c r="D11" s="2" t="s">
        <v>13</v>
      </c>
      <c r="E11" s="2" t="s">
        <v>12</v>
      </c>
      <c r="F11" s="2" t="s">
        <v>36</v>
      </c>
      <c r="G11" s="11" t="s">
        <v>21</v>
      </c>
      <c r="H11" s="2">
        <v>3</v>
      </c>
      <c r="I11" s="13" t="s">
        <v>7</v>
      </c>
    </row>
    <row r="12" spans="1:20" ht="47.25" x14ac:dyDescent="0.25">
      <c r="A12" s="10">
        <f t="shared" si="0"/>
        <v>10</v>
      </c>
      <c r="B12" s="14" t="s">
        <v>31</v>
      </c>
      <c r="C12" s="2">
        <v>21106003590</v>
      </c>
      <c r="D12" s="2" t="s">
        <v>17</v>
      </c>
      <c r="E12" s="2" t="s">
        <v>12</v>
      </c>
      <c r="F12" s="2" t="s">
        <v>36</v>
      </c>
      <c r="G12" s="11" t="s">
        <v>19</v>
      </c>
      <c r="H12" s="2" t="s">
        <v>9</v>
      </c>
      <c r="I12" s="13" t="s">
        <v>7</v>
      </c>
    </row>
    <row r="13" spans="1:20" ht="47.25" x14ac:dyDescent="0.25">
      <c r="A13" s="10">
        <f t="shared" si="0"/>
        <v>11</v>
      </c>
      <c r="B13" s="2" t="s">
        <v>32</v>
      </c>
      <c r="C13" s="2">
        <v>21206043314</v>
      </c>
      <c r="D13" s="2" t="s">
        <v>15</v>
      </c>
      <c r="E13" s="2" t="s">
        <v>12</v>
      </c>
      <c r="F13" s="2" t="s">
        <v>36</v>
      </c>
      <c r="G13" s="11" t="s">
        <v>20</v>
      </c>
      <c r="H13" s="2" t="s">
        <v>9</v>
      </c>
      <c r="I13" s="13" t="s">
        <v>7</v>
      </c>
    </row>
    <row r="14" spans="1:20" ht="31.5" x14ac:dyDescent="0.25">
      <c r="A14" s="10">
        <f t="shared" si="0"/>
        <v>12</v>
      </c>
      <c r="B14" s="2" t="s">
        <v>33</v>
      </c>
      <c r="C14" s="2">
        <v>21706024893</v>
      </c>
      <c r="D14" s="2" t="s">
        <v>17</v>
      </c>
      <c r="E14" s="2" t="s">
        <v>12</v>
      </c>
      <c r="F14" s="2" t="s">
        <v>36</v>
      </c>
      <c r="G14" s="11" t="s">
        <v>21</v>
      </c>
      <c r="H14" s="2">
        <v>3</v>
      </c>
      <c r="I14" s="13" t="s">
        <v>7</v>
      </c>
    </row>
    <row r="15" spans="1:20" ht="47.25" x14ac:dyDescent="0.25">
      <c r="A15" s="10">
        <f t="shared" si="0"/>
        <v>13</v>
      </c>
      <c r="B15" s="2" t="s">
        <v>34</v>
      </c>
      <c r="C15" s="2">
        <v>22006310231</v>
      </c>
      <c r="D15" s="2" t="s">
        <v>17</v>
      </c>
      <c r="E15" s="2" t="s">
        <v>12</v>
      </c>
      <c r="F15" s="2" t="s">
        <v>36</v>
      </c>
      <c r="G15" s="11" t="s">
        <v>35</v>
      </c>
      <c r="H15" s="2" t="s">
        <v>9</v>
      </c>
      <c r="I15" s="13" t="s">
        <v>7</v>
      </c>
    </row>
    <row r="16" spans="1:20" ht="315" x14ac:dyDescent="0.25">
      <c r="A16" s="10">
        <f t="shared" si="0"/>
        <v>14</v>
      </c>
      <c r="B16" s="2" t="s">
        <v>38</v>
      </c>
      <c r="C16" s="2">
        <v>12006017820</v>
      </c>
      <c r="D16" s="2" t="s">
        <v>9</v>
      </c>
      <c r="E16" s="2" t="s">
        <v>37</v>
      </c>
      <c r="F16" s="2" t="s">
        <v>36</v>
      </c>
      <c r="G16" s="11" t="s">
        <v>40</v>
      </c>
      <c r="H16" s="2" t="s">
        <v>9</v>
      </c>
      <c r="I16" s="13" t="s">
        <v>7</v>
      </c>
    </row>
    <row r="17" spans="1:9" ht="299.25" x14ac:dyDescent="0.25">
      <c r="A17" s="10">
        <f t="shared" si="0"/>
        <v>15</v>
      </c>
      <c r="B17" s="2" t="s">
        <v>39</v>
      </c>
      <c r="C17" s="2">
        <v>11606055142</v>
      </c>
      <c r="D17" s="2" t="s">
        <v>9</v>
      </c>
      <c r="E17" s="2" t="s">
        <v>37</v>
      </c>
      <c r="F17" s="2" t="s">
        <v>36</v>
      </c>
      <c r="G17" s="11" t="s">
        <v>41</v>
      </c>
      <c r="H17" s="2" t="s">
        <v>9</v>
      </c>
      <c r="I17" s="13" t="s">
        <v>7</v>
      </c>
    </row>
  </sheetData>
  <autoFilter ref="A2:I15" xr:uid="{00000000-0001-0000-0000-000000000000}"/>
  <mergeCells count="1">
    <mergeCell ref="A1:G1"/>
  </mergeCells>
  <pageMargins left="0.27559055118110237" right="0.27559055118110237" top="0.27559055118110237" bottom="0.27559055118110237" header="0.31496062992125984" footer="0.31496062992125984"/>
  <pageSetup paperSize="9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сайта</vt:lpstr>
      <vt:lpstr>'для сайта'!Область_печати</vt:lpstr>
      <vt:lpstr>'для сайта'!ОРНЗ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2017-11-23T10:07:02Z</cp:lastPrinted>
  <dcterms:created xsi:type="dcterms:W3CDTF">2014-09-09T08:16:51Z</dcterms:created>
  <dcterms:modified xsi:type="dcterms:W3CDTF">2025-02-10T09:22:13Z</dcterms:modified>
</cp:coreProperties>
</file>